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30" windowWidth="15240" windowHeight="8025" activeTab="0"/>
  </bookViews>
  <sheets>
    <sheet name="BRM 400" sheetId="1" r:id="rId1"/>
    <sheet name="Feuille2" sheetId="2" r:id="rId2"/>
    <sheet name="Feuille3" sheetId="3" r:id="rId3"/>
  </sheets>
  <definedNames>
    <definedName name="_xlnm.Print_Area" localSheetId="0">'BRM 400'!$A$1:$I$101</definedName>
  </definedNames>
  <calcPr fullCalcOnLoad="1"/>
</workbook>
</file>

<file path=xl/sharedStrings.xml><?xml version="1.0" encoding="utf-8"?>
<sst xmlns="http://schemas.openxmlformats.org/spreadsheetml/2006/main" count="228" uniqueCount="194">
  <si>
    <t>Commentaires</t>
  </si>
  <si>
    <t>Antoing</t>
  </si>
  <si>
    <t>Cousolre</t>
  </si>
  <si>
    <t>Hestrud</t>
  </si>
  <si>
    <t>D962</t>
  </si>
  <si>
    <t>Grandrieu</t>
  </si>
  <si>
    <t>Sivry</t>
  </si>
  <si>
    <t>D119</t>
  </si>
  <si>
    <t>Eppe Sauvage</t>
  </si>
  <si>
    <t>D83</t>
  </si>
  <si>
    <t>Moustier en Fagne</t>
  </si>
  <si>
    <t>D83 + D283 à G</t>
  </si>
  <si>
    <t xml:space="preserve">Baives    </t>
  </si>
  <si>
    <t>D283</t>
  </si>
  <si>
    <t>Après l'église, 1è à dr- Chimay</t>
  </si>
  <si>
    <t xml:space="preserve">Macon   </t>
  </si>
  <si>
    <t>Sortie à G - Panneaux en bois</t>
  </si>
  <si>
    <t>Monceau Imbrechies</t>
  </si>
  <si>
    <t>X N99 Tout droit</t>
  </si>
  <si>
    <t>Cendron</t>
  </si>
  <si>
    <t>D34</t>
  </si>
  <si>
    <t>La Neuville-aux-Joûtes</t>
  </si>
  <si>
    <t>D34a  D5</t>
  </si>
  <si>
    <t>Any-Martin-Rieux</t>
  </si>
  <si>
    <t>D5</t>
  </si>
  <si>
    <t>Gauche à la sortie du village</t>
  </si>
  <si>
    <t>Aubenton</t>
  </si>
  <si>
    <t>D38 + D27</t>
  </si>
  <si>
    <t>Droite traverser le Thon Gauche Suivre le Thon</t>
  </si>
  <si>
    <t>Rumigny</t>
  </si>
  <si>
    <t>D27</t>
  </si>
  <si>
    <t>Aouste</t>
  </si>
  <si>
    <t>D 27</t>
  </si>
  <si>
    <t>Suivre la Vallée</t>
  </si>
  <si>
    <t>Liart</t>
  </si>
  <si>
    <t>On quitte la Vallée Passeer le chemin de Fer</t>
  </si>
  <si>
    <t>Signy-l'Abbaye</t>
  </si>
  <si>
    <t>D985</t>
  </si>
  <si>
    <t>Gauditout</t>
  </si>
  <si>
    <t>D2</t>
  </si>
  <si>
    <t>Draize</t>
  </si>
  <si>
    <t>D10 D136</t>
  </si>
  <si>
    <t>Droite</t>
  </si>
  <si>
    <t>La Romagne</t>
  </si>
  <si>
    <t>D136</t>
  </si>
  <si>
    <t>Rocquigny</t>
  </si>
  <si>
    <t>D36</t>
  </si>
  <si>
    <t>Rubigny</t>
  </si>
  <si>
    <t>Frailicourt</t>
  </si>
  <si>
    <t>Berlise</t>
  </si>
  <si>
    <t>Montloué</t>
  </si>
  <si>
    <t>Montcornet</t>
  </si>
  <si>
    <t>D946</t>
  </si>
  <si>
    <t>Dir Marle – Guise</t>
  </si>
  <si>
    <t>La Neuville-Bosmont</t>
  </si>
  <si>
    <t>D64</t>
  </si>
  <si>
    <t>Village Droite</t>
  </si>
  <si>
    <t>Autremencourt</t>
  </si>
  <si>
    <t>Toulis</t>
  </si>
  <si>
    <t>D64 D12</t>
  </si>
  <si>
    <t>A la N2 TD</t>
  </si>
  <si>
    <t>Dercy</t>
  </si>
  <si>
    <t xml:space="preserve">D12 </t>
  </si>
  <si>
    <t>Crécy-sur-Serre</t>
  </si>
  <si>
    <t>D967 D35</t>
  </si>
  <si>
    <t>Gauche D967 Dr D35</t>
  </si>
  <si>
    <t>Assis-sur-serre</t>
  </si>
  <si>
    <t>D35</t>
  </si>
  <si>
    <t>Remies</t>
  </si>
  <si>
    <t>D554</t>
  </si>
  <si>
    <t>TD</t>
  </si>
  <si>
    <t>Monceau-les-loups</t>
  </si>
  <si>
    <t>Versigny</t>
  </si>
  <si>
    <t>Rogécourt</t>
  </si>
  <si>
    <t>Danizy</t>
  </si>
  <si>
    <t>Mayot</t>
  </si>
  <si>
    <t>D13</t>
  </si>
  <si>
    <t>Brisay - Choigny</t>
  </si>
  <si>
    <t>Brissy - Hamégicourt</t>
  </si>
  <si>
    <t>Rester sur la Droite Passer sur l'autoroute</t>
  </si>
  <si>
    <t>Séry-lès-Mériziéres</t>
  </si>
  <si>
    <t>Ribemont</t>
  </si>
  <si>
    <t>D58 + D12 + D13</t>
  </si>
  <si>
    <t>Direction Regny Rester sur la D13 Droite</t>
  </si>
  <si>
    <t>Seboncourt</t>
  </si>
  <si>
    <t>Bohain-en-Vermandois</t>
  </si>
  <si>
    <t>D8 + D21</t>
  </si>
  <si>
    <t>Busigny</t>
  </si>
  <si>
    <t>D98 c</t>
  </si>
  <si>
    <t>Bertry</t>
  </si>
  <si>
    <t>D115</t>
  </si>
  <si>
    <t>Caudry</t>
  </si>
  <si>
    <t>D45</t>
  </si>
  <si>
    <t>Quievy</t>
  </si>
  <si>
    <t>St Aubert</t>
  </si>
  <si>
    <t>Villers-en-Cauchie</t>
  </si>
  <si>
    <t>D74</t>
  </si>
  <si>
    <t>Avesnes-le-sec</t>
  </si>
  <si>
    <t>Bouchain</t>
  </si>
  <si>
    <t>D130</t>
  </si>
  <si>
    <t>Mastaing</t>
  </si>
  <si>
    <t>Abscon</t>
  </si>
  <si>
    <t>Erre</t>
  </si>
  <si>
    <t>Hornaing</t>
  </si>
  <si>
    <t>D955</t>
  </si>
  <si>
    <t>Vers la Gauche village puis tout droit</t>
  </si>
  <si>
    <t>Hasnon</t>
  </si>
  <si>
    <t>D953</t>
  </si>
  <si>
    <t>Gauche</t>
  </si>
  <si>
    <t>Millonfosse</t>
  </si>
  <si>
    <t>A l'entrée de St Amand Gauche</t>
  </si>
  <si>
    <t>Lecelles</t>
  </si>
  <si>
    <t>Rentrer dans le Village</t>
  </si>
  <si>
    <t>Rongy</t>
  </si>
  <si>
    <t>Lesdain</t>
  </si>
  <si>
    <t>Wez-Velvain</t>
  </si>
  <si>
    <t>St Maur</t>
  </si>
  <si>
    <t>BREVET DE RANDONNEURS MONDIAUX</t>
  </si>
  <si>
    <t>BREVET RANDONNEUR BELGE</t>
  </si>
  <si>
    <t>N° FFCT :</t>
  </si>
  <si>
    <t>07501</t>
  </si>
  <si>
    <t>N° FBC :</t>
  </si>
  <si>
    <t>BE 86-18</t>
  </si>
  <si>
    <t>SOCIETE ORGANISATRICE :</t>
  </si>
  <si>
    <t>AUDAX TOURNAI</t>
  </si>
  <si>
    <t>Code ACP :</t>
  </si>
  <si>
    <t>NOM  DU RESPONSABLE :</t>
  </si>
  <si>
    <t>Michel Duhaut</t>
  </si>
  <si>
    <t>BREVET DE :</t>
  </si>
  <si>
    <t>ADRESSE :</t>
  </si>
  <si>
    <t>39 rue JB Carnoy</t>
  </si>
  <si>
    <t>DATE :</t>
  </si>
  <si>
    <t>B 7540 Rumillies</t>
  </si>
  <si>
    <t>HEURE DE DEPART :</t>
  </si>
  <si>
    <t>© Daniel Cauchie</t>
  </si>
  <si>
    <t>Pas de fléches - Tout droit ou route principale</t>
  </si>
  <si>
    <t>LOCALITES</t>
  </si>
  <si>
    <t>Route</t>
  </si>
  <si>
    <t>Km partiel</t>
  </si>
  <si>
    <t>Km Total</t>
  </si>
  <si>
    <t>CONTRÔLE</t>
  </si>
  <si>
    <t>Ouvert à</t>
  </si>
  <si>
    <t>Fermé à</t>
  </si>
  <si>
    <t>C0</t>
  </si>
  <si>
    <t>Maubray</t>
  </si>
  <si>
    <t xml:space="preserve">G </t>
  </si>
  <si>
    <t xml:space="preserve">Ancien canal </t>
  </si>
  <si>
    <t>Callenelle</t>
  </si>
  <si>
    <t>N 504</t>
  </si>
  <si>
    <t>Wiers</t>
  </si>
  <si>
    <t>Place</t>
  </si>
  <si>
    <t>Vieux Condé (France)</t>
  </si>
  <si>
    <t>D 82</t>
  </si>
  <si>
    <t>Condé / Escaut</t>
  </si>
  <si>
    <t>D 935</t>
  </si>
  <si>
    <t>Crespin</t>
  </si>
  <si>
    <t>D 954</t>
  </si>
  <si>
    <t>Quiévrain</t>
  </si>
  <si>
    <t>Audregines</t>
  </si>
  <si>
    <t>Bellignies/ Roc</t>
  </si>
  <si>
    <t>D 24</t>
  </si>
  <si>
    <t>G</t>
  </si>
  <si>
    <t>Hon-Hergies</t>
  </si>
  <si>
    <t>D 105</t>
  </si>
  <si>
    <t>Taisières /Hon</t>
  </si>
  <si>
    <t>Hameau Malplaquet</t>
  </si>
  <si>
    <t>D 117</t>
  </si>
  <si>
    <t>Feignies</t>
  </si>
  <si>
    <t>Maubeuge</t>
  </si>
  <si>
    <t>Ferrière la Grande</t>
  </si>
  <si>
    <t>D 936</t>
  </si>
  <si>
    <t>Travaux !!</t>
  </si>
  <si>
    <t>Cerfontaine</t>
  </si>
  <si>
    <t>Colleret</t>
  </si>
  <si>
    <t>C1</t>
  </si>
  <si>
    <t>Coulsore    (Contrôle libre)</t>
  </si>
  <si>
    <t>D 280</t>
  </si>
  <si>
    <t>Fin du parcours fléché</t>
  </si>
  <si>
    <t>Si Fermé, il faudra aller à La Ferè</t>
  </si>
  <si>
    <t>400 Km</t>
  </si>
  <si>
    <t>Café des Sports 15 pl Hôtel de Ville               Tèl :  03 23 21 44 60</t>
  </si>
  <si>
    <t>Contrôle libre</t>
  </si>
  <si>
    <t xml:space="preserve">Cheveux Jocelyne 75 r Crécy                           Tèl:  03 23 56 25 48  </t>
  </si>
  <si>
    <t>C2</t>
  </si>
  <si>
    <t>C3</t>
  </si>
  <si>
    <t>C4</t>
  </si>
  <si>
    <t>C5</t>
  </si>
  <si>
    <t>C6</t>
  </si>
  <si>
    <t>LIEU DE DEPART : Michel Cordier 70 Rue de Breuze 7540 Kain -Tél 00 32 477 56 06 98</t>
  </si>
  <si>
    <t>L'Etable Place timothée Trimm Tél:03 27 25 36 33</t>
  </si>
  <si>
    <t>Prendre la D 943 Apres 1km Droite D130 - Retour parcours fléché</t>
  </si>
  <si>
    <t>Kain (Tournai)</t>
  </si>
  <si>
    <t>70 Rue de Breuze  Parcours Fléchés Jaune</t>
  </si>
  <si>
    <r>
      <t xml:space="preserve">Kain - </t>
    </r>
    <r>
      <rPr>
        <b/>
        <sz val="11"/>
        <color indexed="8"/>
        <rFont val="Arial"/>
        <family val="2"/>
      </rPr>
      <t>Rue Breuze, 70  Tél: 069 21 37 61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</si>
</sst>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15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.5"/>
      <color indexed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Alignment="1">
      <alignment/>
    </xf>
    <xf numFmtId="0" fontId="2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shrinkToFit="1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4" xfId="0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/>
    </xf>
    <xf numFmtId="44" fontId="8" fillId="0" borderId="4" xfId="17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2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2" fillId="0" borderId="3" xfId="0" applyBorder="1" applyAlignment="1">
      <alignment/>
    </xf>
    <xf numFmtId="20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8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wrapText="1"/>
    </xf>
    <xf numFmtId="20" fontId="5" fillId="2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vertical="center" wrapText="1"/>
    </xf>
    <xf numFmtId="20" fontId="5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/>
    </xf>
    <xf numFmtId="0" fontId="8" fillId="2" borderId="3" xfId="0" applyFont="1" applyFill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8" fillId="0" borderId="5" xfId="17" applyFont="1" applyBorder="1" applyAlignment="1">
      <alignment horizontal="left" vertical="center" wrapText="1"/>
    </xf>
    <xf numFmtId="44" fontId="8" fillId="0" borderId="6" xfId="17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1200150</xdr:colOff>
      <xdr:row>12</xdr:row>
      <xdr:rowOff>400050</xdr:rowOff>
    </xdr:from>
    <xdr:to>
      <xdr:col>4</xdr:col>
      <xdr:colOff>1609725</xdr:colOff>
      <xdr:row>14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4991100" y="2409825"/>
          <a:ext cx="409575" cy="219075"/>
        </a:xfrm>
        <a:prstGeom prst="notched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82">
      <selection activeCell="K32" sqref="K32"/>
    </sheetView>
  </sheetViews>
  <sheetFormatPr defaultColWidth="11.421875" defaultRowHeight="12.75"/>
  <cols>
    <col min="1" max="1" width="4.140625" style="1" customWidth="1"/>
    <col min="2" max="2" width="34.7109375" style="2" customWidth="1"/>
    <col min="3" max="3" width="10.7109375" style="1" customWidth="1"/>
    <col min="4" max="4" width="7.28125" style="1" customWidth="1"/>
    <col min="5" max="5" width="29.28125" style="1" customWidth="1"/>
    <col min="6" max="6" width="4.7109375" style="3" customWidth="1"/>
    <col min="7" max="7" width="4.8515625" style="3" customWidth="1"/>
    <col min="8" max="9" width="8.7109375" style="3" customWidth="1"/>
    <col min="10" max="255" width="11.421875" style="3" customWidth="1"/>
  </cols>
  <sheetData>
    <row r="1" spans="1:9" ht="15.75">
      <c r="A1" s="5"/>
      <c r="B1" s="80" t="s">
        <v>117</v>
      </c>
      <c r="C1" s="80"/>
      <c r="D1" s="80"/>
      <c r="E1" s="81" t="s">
        <v>118</v>
      </c>
      <c r="F1" s="81"/>
      <c r="G1" s="81"/>
      <c r="H1" s="81"/>
      <c r="I1" s="81"/>
    </row>
    <row r="2" spans="1:9" ht="6.75" customHeight="1">
      <c r="A2" s="5"/>
      <c r="B2" s="82"/>
      <c r="C2" s="82"/>
      <c r="D2" s="82"/>
      <c r="E2" s="6"/>
      <c r="F2" s="7"/>
      <c r="G2" s="7"/>
      <c r="H2" s="7"/>
      <c r="I2" s="7"/>
    </row>
    <row r="3" spans="1:9" ht="15.75">
      <c r="A3" s="5"/>
      <c r="B3" s="82"/>
      <c r="C3" s="82"/>
      <c r="D3" s="82"/>
      <c r="E3" s="6"/>
      <c r="F3" s="7"/>
      <c r="G3" s="7"/>
      <c r="H3" s="8" t="s">
        <v>119</v>
      </c>
      <c r="I3" s="9" t="s">
        <v>120</v>
      </c>
    </row>
    <row r="4" spans="1:9" ht="12.75">
      <c r="A4" s="5"/>
      <c r="B4" s="10"/>
      <c r="C4" s="10"/>
      <c r="D4" s="10"/>
      <c r="E4" s="10"/>
      <c r="F4" s="10"/>
      <c r="G4" s="11"/>
      <c r="H4" s="8" t="s">
        <v>121</v>
      </c>
      <c r="I4" s="10" t="s">
        <v>122</v>
      </c>
    </row>
    <row r="5" spans="1:9" ht="12.75">
      <c r="A5" s="5"/>
      <c r="B5" s="12"/>
      <c r="C5" s="8" t="s">
        <v>123</v>
      </c>
      <c r="D5" s="10" t="s">
        <v>124</v>
      </c>
      <c r="E5" s="10"/>
      <c r="F5" s="10"/>
      <c r="G5" s="83" t="s">
        <v>125</v>
      </c>
      <c r="H5" s="83"/>
      <c r="I5" s="13">
        <v>708618</v>
      </c>
    </row>
    <row r="6" spans="1:9" ht="12.75">
      <c r="A6" s="5"/>
      <c r="B6" s="12"/>
      <c r="C6" s="8" t="s">
        <v>126</v>
      </c>
      <c r="D6" s="10" t="s">
        <v>127</v>
      </c>
      <c r="E6" s="10"/>
      <c r="F6" s="10"/>
      <c r="G6" s="10"/>
      <c r="H6" s="8" t="s">
        <v>128</v>
      </c>
      <c r="I6" s="10" t="s">
        <v>179</v>
      </c>
    </row>
    <row r="7" spans="1:9" ht="12.75">
      <c r="A7" s="5"/>
      <c r="B7" s="12"/>
      <c r="C7" s="8" t="s">
        <v>129</v>
      </c>
      <c r="D7" s="10" t="s">
        <v>130</v>
      </c>
      <c r="E7" s="10"/>
      <c r="F7" s="10"/>
      <c r="G7" s="10"/>
      <c r="H7" s="8" t="s">
        <v>131</v>
      </c>
      <c r="I7" s="14">
        <v>39956</v>
      </c>
    </row>
    <row r="8" spans="1:9" ht="12.75">
      <c r="A8" s="5"/>
      <c r="B8" s="12"/>
      <c r="C8" s="8"/>
      <c r="D8" s="10" t="s">
        <v>132</v>
      </c>
      <c r="E8" s="10"/>
      <c r="F8" s="10"/>
      <c r="G8" s="10"/>
      <c r="H8" s="8" t="s">
        <v>133</v>
      </c>
      <c r="I8" s="34">
        <v>0.16666666666666666</v>
      </c>
    </row>
    <row r="9" spans="1:9" ht="12.75">
      <c r="A9" s="5"/>
      <c r="B9" s="16" t="s">
        <v>134</v>
      </c>
      <c r="C9" s="8"/>
      <c r="D9" s="10"/>
      <c r="E9" s="84" t="s">
        <v>135</v>
      </c>
      <c r="F9" s="84"/>
      <c r="G9" s="84"/>
      <c r="H9" s="84"/>
      <c r="I9" s="15"/>
    </row>
    <row r="10" spans="1:9" ht="13.5" thickBot="1">
      <c r="A10" s="5"/>
      <c r="B10" s="85" t="s">
        <v>188</v>
      </c>
      <c r="C10" s="85"/>
      <c r="D10" s="85"/>
      <c r="E10" s="85"/>
      <c r="F10" s="85"/>
      <c r="G10" s="85"/>
      <c r="H10" s="85"/>
      <c r="I10" s="85"/>
    </row>
    <row r="11" spans="1:9" ht="16.5" thickBot="1">
      <c r="A11" s="5"/>
      <c r="B11" s="86" t="s">
        <v>136</v>
      </c>
      <c r="C11" s="88" t="s">
        <v>137</v>
      </c>
      <c r="D11" s="89"/>
      <c r="E11" s="92" t="s">
        <v>0</v>
      </c>
      <c r="F11" s="74" t="s">
        <v>138</v>
      </c>
      <c r="G11" s="74" t="s">
        <v>139</v>
      </c>
      <c r="H11" s="76" t="s">
        <v>140</v>
      </c>
      <c r="I11" s="77"/>
    </row>
    <row r="12" spans="1:9" ht="13.5" thickBot="1">
      <c r="A12" s="5"/>
      <c r="B12" s="87"/>
      <c r="C12" s="90"/>
      <c r="D12" s="91"/>
      <c r="E12" s="93"/>
      <c r="F12" s="75"/>
      <c r="G12" s="75"/>
      <c r="H12" s="17" t="s">
        <v>141</v>
      </c>
      <c r="I12" s="18" t="s">
        <v>142</v>
      </c>
    </row>
    <row r="13" spans="1:9" ht="33" customHeight="1" thickBot="1">
      <c r="A13" s="37" t="s">
        <v>143</v>
      </c>
      <c r="B13" s="19" t="s">
        <v>191</v>
      </c>
      <c r="C13" s="68" t="s">
        <v>192</v>
      </c>
      <c r="D13" s="78"/>
      <c r="E13" s="69"/>
      <c r="F13" s="20">
        <v>0</v>
      </c>
      <c r="G13" s="20">
        <v>0</v>
      </c>
      <c r="H13" s="21">
        <v>0.14583333333333334</v>
      </c>
      <c r="I13" s="21">
        <v>0.16666666666666666</v>
      </c>
    </row>
    <row r="14" spans="1:9" ht="13.5" customHeight="1" thickBot="1">
      <c r="A14" s="37"/>
      <c r="B14" s="22" t="s">
        <v>1</v>
      </c>
      <c r="C14" s="23"/>
      <c r="D14" s="23"/>
      <c r="E14" s="23"/>
      <c r="F14" s="20">
        <v>10</v>
      </c>
      <c r="G14" s="20">
        <f aca="true" t="shared" si="0" ref="G14:G32">F14+G13</f>
        <v>10</v>
      </c>
      <c r="H14" s="21"/>
      <c r="I14" s="21"/>
    </row>
    <row r="15" spans="1:9" ht="13.5" customHeight="1" thickBot="1">
      <c r="A15" s="37"/>
      <c r="B15" s="22" t="s">
        <v>144</v>
      </c>
      <c r="C15" s="64" t="s">
        <v>145</v>
      </c>
      <c r="D15" s="65"/>
      <c r="E15" s="24" t="s">
        <v>146</v>
      </c>
      <c r="F15" s="20">
        <v>6</v>
      </c>
      <c r="G15" s="20">
        <f t="shared" si="0"/>
        <v>16</v>
      </c>
      <c r="H15" s="21"/>
      <c r="I15" s="21"/>
    </row>
    <row r="16" spans="1:9" ht="13.5" customHeight="1" thickBot="1">
      <c r="A16" s="37"/>
      <c r="B16" s="22" t="s">
        <v>147</v>
      </c>
      <c r="C16" s="64" t="s">
        <v>148</v>
      </c>
      <c r="D16" s="65"/>
      <c r="E16" s="24"/>
      <c r="F16" s="20">
        <v>2</v>
      </c>
      <c r="G16" s="20">
        <f t="shared" si="0"/>
        <v>18</v>
      </c>
      <c r="H16" s="21"/>
      <c r="I16" s="21"/>
    </row>
    <row r="17" spans="1:9" ht="13.5" customHeight="1" thickBot="1">
      <c r="A17" s="37"/>
      <c r="B17" s="22" t="s">
        <v>149</v>
      </c>
      <c r="C17" s="64"/>
      <c r="D17" s="65"/>
      <c r="E17" s="24" t="s">
        <v>150</v>
      </c>
      <c r="F17" s="20">
        <v>3</v>
      </c>
      <c r="G17" s="20">
        <f t="shared" si="0"/>
        <v>21</v>
      </c>
      <c r="H17" s="21"/>
      <c r="I17" s="21"/>
    </row>
    <row r="18" spans="1:9" ht="13.5" customHeight="1" thickBot="1">
      <c r="A18" s="37"/>
      <c r="B18" s="25" t="s">
        <v>149</v>
      </c>
      <c r="C18" s="72"/>
      <c r="D18" s="73"/>
      <c r="E18" s="26" t="s">
        <v>70</v>
      </c>
      <c r="F18" s="20">
        <v>1</v>
      </c>
      <c r="G18" s="20">
        <f t="shared" si="0"/>
        <v>22</v>
      </c>
      <c r="H18" s="21"/>
      <c r="I18" s="21"/>
    </row>
    <row r="19" spans="1:9" ht="13.5" customHeight="1" thickBot="1">
      <c r="A19" s="37"/>
      <c r="B19" s="22" t="s">
        <v>151</v>
      </c>
      <c r="C19" s="64" t="s">
        <v>152</v>
      </c>
      <c r="D19" s="65"/>
      <c r="E19" s="24"/>
      <c r="F19" s="20">
        <v>5</v>
      </c>
      <c r="G19" s="20">
        <f t="shared" si="0"/>
        <v>27</v>
      </c>
      <c r="H19" s="21"/>
      <c r="I19" s="21"/>
    </row>
    <row r="20" spans="1:9" ht="13.5" customHeight="1" thickBot="1">
      <c r="A20" s="37"/>
      <c r="B20" s="22" t="s">
        <v>153</v>
      </c>
      <c r="C20" s="64" t="s">
        <v>154</v>
      </c>
      <c r="D20" s="65"/>
      <c r="E20" s="24"/>
      <c r="F20" s="20">
        <v>2</v>
      </c>
      <c r="G20" s="20">
        <f t="shared" si="0"/>
        <v>29</v>
      </c>
      <c r="H20" s="21"/>
      <c r="I20" s="21"/>
    </row>
    <row r="21" spans="1:9" ht="13.5" customHeight="1" thickBot="1">
      <c r="A21" s="37"/>
      <c r="B21" s="22" t="s">
        <v>155</v>
      </c>
      <c r="C21" s="64" t="s">
        <v>156</v>
      </c>
      <c r="D21" s="65"/>
      <c r="E21" s="24"/>
      <c r="F21" s="20">
        <v>9</v>
      </c>
      <c r="G21" s="20">
        <f t="shared" si="0"/>
        <v>38</v>
      </c>
      <c r="H21" s="21"/>
      <c r="I21" s="21"/>
    </row>
    <row r="22" spans="1:9" ht="13.5" customHeight="1" thickBot="1">
      <c r="A22" s="37"/>
      <c r="B22" s="22" t="s">
        <v>157</v>
      </c>
      <c r="C22" s="64"/>
      <c r="D22" s="65"/>
      <c r="E22" s="24"/>
      <c r="F22" s="20">
        <v>2</v>
      </c>
      <c r="G22" s="20">
        <f t="shared" si="0"/>
        <v>40</v>
      </c>
      <c r="H22" s="21"/>
      <c r="I22" s="21"/>
    </row>
    <row r="23" spans="1:9" ht="13.5" customHeight="1" thickBot="1">
      <c r="A23" s="37"/>
      <c r="B23" s="22" t="s">
        <v>158</v>
      </c>
      <c r="C23" s="64"/>
      <c r="D23" s="65"/>
      <c r="E23" s="24"/>
      <c r="F23" s="20">
        <v>5</v>
      </c>
      <c r="G23" s="20">
        <f t="shared" si="0"/>
        <v>45</v>
      </c>
      <c r="H23" s="21"/>
      <c r="I23" s="21"/>
    </row>
    <row r="24" spans="1:9" ht="13.5" customHeight="1" thickBot="1">
      <c r="A24" s="37"/>
      <c r="B24" s="25" t="s">
        <v>159</v>
      </c>
      <c r="C24" s="64" t="s">
        <v>160</v>
      </c>
      <c r="D24" s="65"/>
      <c r="E24" s="24" t="s">
        <v>161</v>
      </c>
      <c r="F24" s="20">
        <v>5</v>
      </c>
      <c r="G24" s="20">
        <f t="shared" si="0"/>
        <v>50</v>
      </c>
      <c r="H24" s="21"/>
      <c r="I24" s="21"/>
    </row>
    <row r="25" spans="1:9" ht="13.5" customHeight="1" thickBot="1">
      <c r="A25" s="37"/>
      <c r="B25" s="25" t="s">
        <v>162</v>
      </c>
      <c r="C25" s="64" t="s">
        <v>163</v>
      </c>
      <c r="D25" s="65"/>
      <c r="E25" s="24"/>
      <c r="F25" s="20">
        <v>6</v>
      </c>
      <c r="G25" s="20">
        <f t="shared" si="0"/>
        <v>56</v>
      </c>
      <c r="H25" s="21"/>
      <c r="I25" s="21"/>
    </row>
    <row r="26" spans="1:9" ht="13.5" customHeight="1" thickBot="1">
      <c r="A26" s="37"/>
      <c r="B26" s="25" t="s">
        <v>164</v>
      </c>
      <c r="C26" s="64"/>
      <c r="D26" s="65"/>
      <c r="E26" s="24"/>
      <c r="F26" s="20">
        <v>1</v>
      </c>
      <c r="G26" s="20">
        <f t="shared" si="0"/>
        <v>57</v>
      </c>
      <c r="H26" s="21"/>
      <c r="I26" s="21"/>
    </row>
    <row r="27" spans="1:9" ht="13.5" customHeight="1" thickBot="1">
      <c r="A27" s="37"/>
      <c r="B27" s="22" t="s">
        <v>165</v>
      </c>
      <c r="C27" s="64" t="s">
        <v>166</v>
      </c>
      <c r="D27" s="65"/>
      <c r="E27" s="24"/>
      <c r="F27" s="20">
        <v>4</v>
      </c>
      <c r="G27" s="20">
        <f t="shared" si="0"/>
        <v>61</v>
      </c>
      <c r="H27" s="21"/>
      <c r="I27" s="21"/>
    </row>
    <row r="28" spans="1:9" ht="13.5" customHeight="1" thickBot="1">
      <c r="A28" s="37"/>
      <c r="B28" s="22" t="s">
        <v>167</v>
      </c>
      <c r="C28" s="70" t="s">
        <v>163</v>
      </c>
      <c r="D28" s="71"/>
      <c r="E28" s="27"/>
      <c r="F28" s="20">
        <v>5</v>
      </c>
      <c r="G28" s="20">
        <f t="shared" si="0"/>
        <v>66</v>
      </c>
      <c r="H28" s="21"/>
      <c r="I28" s="21"/>
    </row>
    <row r="29" spans="1:9" ht="13.5" customHeight="1" thickBot="1">
      <c r="A29" s="37"/>
      <c r="B29" s="22" t="s">
        <v>168</v>
      </c>
      <c r="C29" s="64" t="s">
        <v>163</v>
      </c>
      <c r="D29" s="65"/>
      <c r="E29" s="24"/>
      <c r="F29" s="20">
        <v>5</v>
      </c>
      <c r="G29" s="20">
        <f t="shared" si="0"/>
        <v>71</v>
      </c>
      <c r="H29" s="21"/>
      <c r="I29" s="21"/>
    </row>
    <row r="30" spans="1:9" ht="13.5" customHeight="1" thickBot="1">
      <c r="A30" s="37"/>
      <c r="B30" s="28" t="s">
        <v>169</v>
      </c>
      <c r="C30" s="64" t="s">
        <v>170</v>
      </c>
      <c r="D30" s="65"/>
      <c r="E30" s="24" t="s">
        <v>171</v>
      </c>
      <c r="F30" s="20">
        <v>2</v>
      </c>
      <c r="G30" s="20">
        <f t="shared" si="0"/>
        <v>73</v>
      </c>
      <c r="H30" s="21"/>
      <c r="I30" s="21"/>
    </row>
    <row r="31" spans="1:9" ht="13.5" customHeight="1" thickBot="1">
      <c r="A31" s="37"/>
      <c r="B31" s="22" t="s">
        <v>172</v>
      </c>
      <c r="C31" s="64" t="s">
        <v>170</v>
      </c>
      <c r="D31" s="65"/>
      <c r="E31" s="24"/>
      <c r="F31" s="20">
        <v>3</v>
      </c>
      <c r="G31" s="20">
        <f t="shared" si="0"/>
        <v>76</v>
      </c>
      <c r="H31" s="21"/>
      <c r="I31" s="21"/>
    </row>
    <row r="32" spans="1:9" ht="13.5" customHeight="1" thickBot="1">
      <c r="A32" s="37"/>
      <c r="B32" s="22" t="s">
        <v>173</v>
      </c>
      <c r="C32" s="64" t="s">
        <v>170</v>
      </c>
      <c r="D32" s="65"/>
      <c r="E32" s="24"/>
      <c r="F32" s="20">
        <v>5</v>
      </c>
      <c r="G32" s="20">
        <f t="shared" si="0"/>
        <v>81</v>
      </c>
      <c r="H32" s="21"/>
      <c r="I32" s="21"/>
    </row>
    <row r="33" spans="1:9" ht="33" customHeight="1" thickBot="1">
      <c r="A33" s="37" t="s">
        <v>174</v>
      </c>
      <c r="B33" s="29" t="s">
        <v>175</v>
      </c>
      <c r="C33" s="66" t="s">
        <v>176</v>
      </c>
      <c r="D33" s="67"/>
      <c r="E33" s="46"/>
      <c r="F33" s="47">
        <v>5.5</v>
      </c>
      <c r="G33" s="47">
        <f aca="true" t="shared" si="1" ref="G33:G39">F33+G32</f>
        <v>86.5</v>
      </c>
      <c r="H33" s="48">
        <v>0.24722222222222223</v>
      </c>
      <c r="I33" s="48">
        <v>0.35555555555555557</v>
      </c>
    </row>
    <row r="34" spans="1:9" ht="15.75" customHeight="1" thickBot="1">
      <c r="A34" s="37"/>
      <c r="B34" s="30" t="s">
        <v>2</v>
      </c>
      <c r="C34" s="30"/>
      <c r="D34" s="31"/>
      <c r="E34" s="30" t="s">
        <v>177</v>
      </c>
      <c r="F34" s="30"/>
      <c r="G34" s="20">
        <f t="shared" si="1"/>
        <v>86.5</v>
      </c>
      <c r="H34" s="32"/>
      <c r="I34" s="32"/>
    </row>
    <row r="35" spans="1:9" ht="16.5" thickBot="1">
      <c r="A35" s="40"/>
      <c r="B35" s="30" t="s">
        <v>3</v>
      </c>
      <c r="C35" s="30" t="s">
        <v>4</v>
      </c>
      <c r="D35" s="41"/>
      <c r="E35" s="42"/>
      <c r="F35" s="30">
        <v>6</v>
      </c>
      <c r="G35" s="20">
        <f t="shared" si="1"/>
        <v>92.5</v>
      </c>
      <c r="H35" s="33"/>
      <c r="I35" s="33"/>
    </row>
    <row r="36" spans="1:9" ht="16.5" thickBot="1">
      <c r="A36" s="40"/>
      <c r="B36" s="30" t="s">
        <v>5</v>
      </c>
      <c r="C36" s="30"/>
      <c r="D36" s="43"/>
      <c r="E36" s="42"/>
      <c r="F36" s="30">
        <v>2</v>
      </c>
      <c r="G36" s="20">
        <f t="shared" si="1"/>
        <v>94.5</v>
      </c>
      <c r="H36" s="33"/>
      <c r="I36" s="33"/>
    </row>
    <row r="37" spans="1:9" ht="16.5" thickBot="1">
      <c r="A37" s="38"/>
      <c r="B37" s="30" t="s">
        <v>6</v>
      </c>
      <c r="C37" s="30" t="s">
        <v>7</v>
      </c>
      <c r="D37" s="41"/>
      <c r="E37" s="42"/>
      <c r="F37" s="30">
        <v>4</v>
      </c>
      <c r="G37" s="20">
        <f t="shared" si="1"/>
        <v>98.5</v>
      </c>
      <c r="H37" s="33"/>
      <c r="I37" s="33"/>
    </row>
    <row r="38" spans="1:9" ht="16.5" thickBot="1">
      <c r="A38" s="38"/>
      <c r="B38" s="30" t="s">
        <v>8</v>
      </c>
      <c r="C38" s="30" t="s">
        <v>9</v>
      </c>
      <c r="D38" s="41"/>
      <c r="E38" s="42"/>
      <c r="F38" s="30">
        <v>6</v>
      </c>
      <c r="G38" s="20">
        <f t="shared" si="1"/>
        <v>104.5</v>
      </c>
      <c r="H38" s="33"/>
      <c r="I38" s="33"/>
    </row>
    <row r="39" spans="1:9" ht="30" customHeight="1" thickBot="1">
      <c r="A39" s="38"/>
      <c r="B39" s="44" t="s">
        <v>10</v>
      </c>
      <c r="C39" s="59" t="s">
        <v>11</v>
      </c>
      <c r="D39" s="59"/>
      <c r="E39" s="42"/>
      <c r="F39" s="30"/>
      <c r="G39" s="20">
        <f t="shared" si="1"/>
        <v>104.5</v>
      </c>
      <c r="H39" s="33"/>
      <c r="I39" s="33"/>
    </row>
    <row r="40" spans="1:9" ht="16.5" thickBot="1">
      <c r="A40" s="38"/>
      <c r="B40" s="30" t="s">
        <v>12</v>
      </c>
      <c r="C40" s="30" t="s">
        <v>13</v>
      </c>
      <c r="D40" s="41" t="s">
        <v>14</v>
      </c>
      <c r="E40" s="42"/>
      <c r="F40" s="30">
        <v>8</v>
      </c>
      <c r="G40" s="20">
        <f aca="true" t="shared" si="2" ref="G40:G47">F40+G39</f>
        <v>112.5</v>
      </c>
      <c r="H40" s="33"/>
      <c r="I40" s="33"/>
    </row>
    <row r="41" spans="1:9" ht="16.5" thickBot="1">
      <c r="A41" s="38"/>
      <c r="B41" s="30" t="s">
        <v>15</v>
      </c>
      <c r="C41" s="30" t="s">
        <v>13</v>
      </c>
      <c r="D41" s="41" t="s">
        <v>16</v>
      </c>
      <c r="E41" s="42"/>
      <c r="F41" s="30">
        <v>2</v>
      </c>
      <c r="G41" s="20">
        <f t="shared" si="2"/>
        <v>114.5</v>
      </c>
      <c r="H41" s="33"/>
      <c r="I41" s="33"/>
    </row>
    <row r="42" spans="1:9" ht="16.5" thickBot="1">
      <c r="A42" s="38"/>
      <c r="B42" s="30" t="s">
        <v>17</v>
      </c>
      <c r="C42" s="30" t="s">
        <v>13</v>
      </c>
      <c r="D42" s="41" t="s">
        <v>18</v>
      </c>
      <c r="E42" s="42"/>
      <c r="F42" s="30">
        <v>2</v>
      </c>
      <c r="G42" s="20">
        <f t="shared" si="2"/>
        <v>116.5</v>
      </c>
      <c r="H42" s="33"/>
      <c r="I42" s="33"/>
    </row>
    <row r="43" spans="1:9" ht="16.5" thickBot="1">
      <c r="A43" s="38"/>
      <c r="B43" s="30" t="s">
        <v>19</v>
      </c>
      <c r="C43" s="30" t="s">
        <v>20</v>
      </c>
      <c r="D43" s="41"/>
      <c r="E43" s="42"/>
      <c r="F43" s="30">
        <v>10</v>
      </c>
      <c r="G43" s="20">
        <f t="shared" si="2"/>
        <v>126.5</v>
      </c>
      <c r="H43" s="33"/>
      <c r="I43" s="33"/>
    </row>
    <row r="44" spans="1:9" ht="16.5" thickBot="1">
      <c r="A44" s="38"/>
      <c r="B44" s="30" t="s">
        <v>21</v>
      </c>
      <c r="C44" s="30" t="s">
        <v>22</v>
      </c>
      <c r="D44" s="41"/>
      <c r="E44" s="42"/>
      <c r="F44" s="30">
        <v>5</v>
      </c>
      <c r="G44" s="20">
        <f t="shared" si="2"/>
        <v>131.5</v>
      </c>
      <c r="H44" s="33"/>
      <c r="I44" s="33"/>
    </row>
    <row r="45" spans="1:9" ht="16.5" thickBot="1">
      <c r="A45" s="38"/>
      <c r="B45" s="30" t="s">
        <v>23</v>
      </c>
      <c r="C45" s="30" t="s">
        <v>24</v>
      </c>
      <c r="D45" s="57" t="s">
        <v>25</v>
      </c>
      <c r="E45" s="42"/>
      <c r="F45" s="30">
        <v>4</v>
      </c>
      <c r="G45" s="20">
        <f t="shared" si="2"/>
        <v>135.5</v>
      </c>
      <c r="H45" s="33"/>
      <c r="I45" s="33"/>
    </row>
    <row r="46" spans="1:9" ht="15.75" customHeight="1" thickBot="1">
      <c r="A46" s="38"/>
      <c r="B46" s="30" t="s">
        <v>26</v>
      </c>
      <c r="C46" s="30" t="s">
        <v>27</v>
      </c>
      <c r="D46" s="58" t="s">
        <v>28</v>
      </c>
      <c r="E46" s="58"/>
      <c r="F46" s="30">
        <v>6</v>
      </c>
      <c r="G46" s="20">
        <f t="shared" si="2"/>
        <v>141.5</v>
      </c>
      <c r="H46" s="33"/>
      <c r="I46" s="33"/>
    </row>
    <row r="47" spans="1:9" ht="16.5" thickBot="1">
      <c r="A47" s="38"/>
      <c r="B47" s="30" t="s">
        <v>29</v>
      </c>
      <c r="C47" s="30" t="s">
        <v>30</v>
      </c>
      <c r="D47" s="41"/>
      <c r="E47" s="42"/>
      <c r="F47" s="30">
        <v>5</v>
      </c>
      <c r="G47" s="20">
        <f t="shared" si="2"/>
        <v>146.5</v>
      </c>
      <c r="H47" s="33"/>
      <c r="I47" s="33"/>
    </row>
    <row r="48" spans="1:9" ht="16.5" thickBot="1">
      <c r="A48" s="38"/>
      <c r="B48" s="41" t="s">
        <v>31</v>
      </c>
      <c r="C48" s="45" t="s">
        <v>32</v>
      </c>
      <c r="D48" s="41" t="s">
        <v>33</v>
      </c>
      <c r="E48" s="42"/>
      <c r="F48" s="41"/>
      <c r="G48" s="20">
        <f>F48+G47</f>
        <v>146.5</v>
      </c>
      <c r="H48" s="33"/>
      <c r="I48" s="33"/>
    </row>
    <row r="49" spans="1:9" ht="32.25" customHeight="1" thickBot="1">
      <c r="A49" s="39"/>
      <c r="B49" s="44" t="s">
        <v>34</v>
      </c>
      <c r="C49" s="44" t="s">
        <v>30</v>
      </c>
      <c r="D49" s="58" t="s">
        <v>35</v>
      </c>
      <c r="E49" s="58"/>
      <c r="F49" s="44">
        <v>8</v>
      </c>
      <c r="G49" s="20">
        <f>F49+G48</f>
        <v>154.5</v>
      </c>
      <c r="H49" s="33"/>
      <c r="I49" s="33"/>
    </row>
    <row r="50" spans="1:9" ht="16.5" thickBot="1">
      <c r="A50" s="38" t="s">
        <v>183</v>
      </c>
      <c r="B50" s="49" t="s">
        <v>36</v>
      </c>
      <c r="C50" s="49" t="s">
        <v>37</v>
      </c>
      <c r="D50" s="61" t="s">
        <v>181</v>
      </c>
      <c r="E50" s="61"/>
      <c r="F50" s="49">
        <v>10</v>
      </c>
      <c r="G50" s="47">
        <f>F50+G49</f>
        <v>164.5</v>
      </c>
      <c r="H50" s="50">
        <v>0.3430555555555555</v>
      </c>
      <c r="I50" s="50">
        <v>0.5722222222222222</v>
      </c>
    </row>
    <row r="51" spans="1:9" ht="16.5" thickBot="1">
      <c r="A51" s="38"/>
      <c r="B51" s="30" t="s">
        <v>36</v>
      </c>
      <c r="C51" s="30" t="s">
        <v>37</v>
      </c>
      <c r="D51" s="41"/>
      <c r="E51" s="42"/>
      <c r="F51" s="41"/>
      <c r="G51" s="20">
        <f aca="true" t="shared" si="3" ref="G51:G73">F51+G50</f>
        <v>164.5</v>
      </c>
      <c r="H51" s="35"/>
      <c r="I51" s="35"/>
    </row>
    <row r="52" spans="1:9" ht="16.5" thickBot="1">
      <c r="A52" s="38"/>
      <c r="B52" s="30" t="s">
        <v>38</v>
      </c>
      <c r="C52" s="30" t="s">
        <v>39</v>
      </c>
      <c r="D52" s="41"/>
      <c r="E52" s="42"/>
      <c r="F52" s="41">
        <v>6</v>
      </c>
      <c r="G52" s="20">
        <f t="shared" si="3"/>
        <v>170.5</v>
      </c>
      <c r="H52" s="35"/>
      <c r="I52" s="35"/>
    </row>
    <row r="53" spans="1:9" ht="16.5" thickBot="1">
      <c r="A53" s="38"/>
      <c r="B53" s="30" t="s">
        <v>40</v>
      </c>
      <c r="C53" s="30" t="s">
        <v>41</v>
      </c>
      <c r="D53" s="41" t="s">
        <v>42</v>
      </c>
      <c r="E53" s="42"/>
      <c r="F53" s="41">
        <v>3</v>
      </c>
      <c r="G53" s="20">
        <f t="shared" si="3"/>
        <v>173.5</v>
      </c>
      <c r="H53" s="35"/>
      <c r="I53" s="35"/>
    </row>
    <row r="54" spans="1:9" ht="16.5" thickBot="1">
      <c r="A54" s="38"/>
      <c r="B54" s="30" t="s">
        <v>43</v>
      </c>
      <c r="C54" s="30" t="s">
        <v>44</v>
      </c>
      <c r="D54" s="41"/>
      <c r="E54" s="42"/>
      <c r="F54" s="41">
        <v>4</v>
      </c>
      <c r="G54" s="20">
        <f t="shared" si="3"/>
        <v>177.5</v>
      </c>
      <c r="H54" s="35"/>
      <c r="I54" s="35"/>
    </row>
    <row r="55" spans="1:9" ht="16.5" thickBot="1">
      <c r="A55" s="38"/>
      <c r="B55" s="30" t="s">
        <v>45</v>
      </c>
      <c r="C55" s="30" t="s">
        <v>46</v>
      </c>
      <c r="D55" s="41"/>
      <c r="E55" s="42"/>
      <c r="F55" s="41">
        <v>6</v>
      </c>
      <c r="G55" s="20">
        <f t="shared" si="3"/>
        <v>183.5</v>
      </c>
      <c r="H55" s="35"/>
      <c r="I55" s="35"/>
    </row>
    <row r="56" spans="1:9" ht="16.5" thickBot="1">
      <c r="A56" s="38"/>
      <c r="B56" s="30" t="s">
        <v>47</v>
      </c>
      <c r="C56" s="30" t="s">
        <v>46</v>
      </c>
      <c r="D56" s="41"/>
      <c r="E56" s="42"/>
      <c r="F56" s="41">
        <v>4</v>
      </c>
      <c r="G56" s="20">
        <f t="shared" si="3"/>
        <v>187.5</v>
      </c>
      <c r="H56" s="35"/>
      <c r="I56" s="35"/>
    </row>
    <row r="57" spans="1:9" ht="16.5" thickBot="1">
      <c r="A57" s="38"/>
      <c r="B57" s="30" t="s">
        <v>48</v>
      </c>
      <c r="C57" s="30" t="s">
        <v>46</v>
      </c>
      <c r="D57" s="41"/>
      <c r="E57" s="42"/>
      <c r="F57" s="41">
        <v>3</v>
      </c>
      <c r="G57" s="20">
        <f t="shared" si="3"/>
        <v>190.5</v>
      </c>
      <c r="H57" s="35"/>
      <c r="I57" s="35"/>
    </row>
    <row r="58" spans="1:9" ht="16.5" thickBot="1">
      <c r="A58" s="38"/>
      <c r="B58" s="30" t="s">
        <v>49</v>
      </c>
      <c r="C58" s="30" t="s">
        <v>46</v>
      </c>
      <c r="D58" s="41"/>
      <c r="E58" s="42"/>
      <c r="F58" s="41">
        <v>5</v>
      </c>
      <c r="G58" s="20">
        <f t="shared" si="3"/>
        <v>195.5</v>
      </c>
      <c r="H58" s="35"/>
      <c r="I58" s="35"/>
    </row>
    <row r="59" spans="1:9" ht="16.5" thickBot="1">
      <c r="A59" s="38"/>
      <c r="B59" s="30" t="s">
        <v>50</v>
      </c>
      <c r="C59" s="30" t="s">
        <v>46</v>
      </c>
      <c r="D59" s="41"/>
      <c r="E59" s="42"/>
      <c r="F59" s="41">
        <v>4</v>
      </c>
      <c r="G59" s="20">
        <f t="shared" si="3"/>
        <v>199.5</v>
      </c>
      <c r="H59" s="35"/>
      <c r="I59" s="35"/>
    </row>
    <row r="60" spans="1:9" ht="32.25" customHeight="1" thickBot="1">
      <c r="A60" s="38" t="s">
        <v>184</v>
      </c>
      <c r="B60" s="51" t="s">
        <v>51</v>
      </c>
      <c r="C60" s="60" t="s">
        <v>180</v>
      </c>
      <c r="D60" s="60"/>
      <c r="E60" s="60"/>
      <c r="F60" s="51">
        <v>5</v>
      </c>
      <c r="G60" s="47">
        <f t="shared" si="3"/>
        <v>204.5</v>
      </c>
      <c r="H60" s="52">
        <v>0.3923611111111111</v>
      </c>
      <c r="I60" s="52">
        <v>0.6833333333333332</v>
      </c>
    </row>
    <row r="61" spans="1:9" ht="16.5" thickBot="1">
      <c r="A61" s="38"/>
      <c r="B61" s="30" t="s">
        <v>51</v>
      </c>
      <c r="C61" s="30" t="s">
        <v>52</v>
      </c>
      <c r="D61" s="41" t="s">
        <v>53</v>
      </c>
      <c r="E61" s="42"/>
      <c r="F61" s="30"/>
      <c r="G61" s="20">
        <f t="shared" si="3"/>
        <v>204.5</v>
      </c>
      <c r="H61" s="35"/>
      <c r="I61" s="35"/>
    </row>
    <row r="62" spans="1:9" ht="16.5" thickBot="1">
      <c r="A62" s="38"/>
      <c r="B62" s="30" t="s">
        <v>54</v>
      </c>
      <c r="C62" s="30" t="s">
        <v>55</v>
      </c>
      <c r="D62" s="41" t="s">
        <v>56</v>
      </c>
      <c r="E62" s="42"/>
      <c r="F62" s="30">
        <v>12</v>
      </c>
      <c r="G62" s="20">
        <f t="shared" si="3"/>
        <v>216.5</v>
      </c>
      <c r="H62" s="35"/>
      <c r="I62" s="35"/>
    </row>
    <row r="63" spans="1:9" ht="16.5" thickBot="1">
      <c r="A63" s="38"/>
      <c r="B63" s="30" t="s">
        <v>57</v>
      </c>
      <c r="C63" s="30" t="s">
        <v>55</v>
      </c>
      <c r="D63" s="41"/>
      <c r="E63" s="42"/>
      <c r="F63" s="30">
        <v>4</v>
      </c>
      <c r="G63" s="20">
        <f t="shared" si="3"/>
        <v>220.5</v>
      </c>
      <c r="H63" s="35"/>
      <c r="I63" s="35"/>
    </row>
    <row r="64" spans="1:9" ht="16.5" thickBot="1">
      <c r="A64" s="38"/>
      <c r="B64" s="30" t="s">
        <v>58</v>
      </c>
      <c r="C64" s="30" t="s">
        <v>59</v>
      </c>
      <c r="D64" s="41" t="s">
        <v>60</v>
      </c>
      <c r="E64" s="42"/>
      <c r="F64" s="30">
        <v>4</v>
      </c>
      <c r="G64" s="20">
        <f t="shared" si="3"/>
        <v>224.5</v>
      </c>
      <c r="H64" s="35"/>
      <c r="I64" s="35"/>
    </row>
    <row r="65" spans="1:9" ht="16.5" thickBot="1">
      <c r="A65" s="38"/>
      <c r="B65" s="30" t="s">
        <v>61</v>
      </c>
      <c r="C65" s="30" t="s">
        <v>62</v>
      </c>
      <c r="D65" s="41"/>
      <c r="E65" s="42"/>
      <c r="F65" s="30">
        <v>4</v>
      </c>
      <c r="G65" s="20">
        <f t="shared" si="3"/>
        <v>228.5</v>
      </c>
      <c r="H65" s="35"/>
      <c r="I65" s="35"/>
    </row>
    <row r="66" spans="1:9" ht="16.5" thickBot="1">
      <c r="A66" s="38"/>
      <c r="B66" s="30" t="s">
        <v>63</v>
      </c>
      <c r="C66" s="30" t="s">
        <v>64</v>
      </c>
      <c r="D66" s="41" t="s">
        <v>65</v>
      </c>
      <c r="E66" s="42"/>
      <c r="F66" s="30">
        <v>9</v>
      </c>
      <c r="G66" s="20">
        <f t="shared" si="3"/>
        <v>237.5</v>
      </c>
      <c r="H66" s="35"/>
      <c r="I66" s="35"/>
    </row>
    <row r="67" spans="1:9" ht="16.5" thickBot="1">
      <c r="A67" s="38"/>
      <c r="B67" s="30" t="s">
        <v>66</v>
      </c>
      <c r="C67" s="30" t="s">
        <v>67</v>
      </c>
      <c r="D67" s="41"/>
      <c r="E67" s="42"/>
      <c r="F67" s="30">
        <v>6</v>
      </c>
      <c r="G67" s="20">
        <f t="shared" si="3"/>
        <v>243.5</v>
      </c>
      <c r="H67" s="35"/>
      <c r="I67" s="35"/>
    </row>
    <row r="68" spans="1:9" ht="16.5" thickBot="1">
      <c r="A68" s="38"/>
      <c r="B68" s="30" t="s">
        <v>68</v>
      </c>
      <c r="C68" s="30" t="s">
        <v>69</v>
      </c>
      <c r="D68" s="41" t="s">
        <v>70</v>
      </c>
      <c r="E68" s="42"/>
      <c r="F68" s="30">
        <v>4</v>
      </c>
      <c r="G68" s="20">
        <f t="shared" si="3"/>
        <v>247.5</v>
      </c>
      <c r="H68" s="35"/>
      <c r="I68" s="35"/>
    </row>
    <row r="69" spans="1:9" ht="16.5" thickBot="1">
      <c r="A69" s="38"/>
      <c r="B69" s="30" t="s">
        <v>71</v>
      </c>
      <c r="C69" s="30" t="s">
        <v>69</v>
      </c>
      <c r="D69" s="41"/>
      <c r="E69" s="42"/>
      <c r="F69" s="30">
        <v>3</v>
      </c>
      <c r="G69" s="20">
        <f t="shared" si="3"/>
        <v>250.5</v>
      </c>
      <c r="H69" s="35"/>
      <c r="I69" s="35"/>
    </row>
    <row r="70" spans="1:9" ht="16.5" thickBot="1">
      <c r="A70" s="38"/>
      <c r="B70" s="30" t="s">
        <v>72</v>
      </c>
      <c r="C70" s="30" t="s">
        <v>69</v>
      </c>
      <c r="D70" s="41"/>
      <c r="E70" s="42"/>
      <c r="F70" s="30">
        <v>5</v>
      </c>
      <c r="G70" s="20">
        <f t="shared" si="3"/>
        <v>255.5</v>
      </c>
      <c r="H70" s="35"/>
      <c r="I70" s="35"/>
    </row>
    <row r="71" spans="1:9" ht="16.5" thickBot="1">
      <c r="A71" s="38"/>
      <c r="B71" s="30" t="s">
        <v>73</v>
      </c>
      <c r="C71" s="30"/>
      <c r="D71" s="41" t="s">
        <v>42</v>
      </c>
      <c r="E71" s="42"/>
      <c r="F71" s="30"/>
      <c r="G71" s="20">
        <f t="shared" si="3"/>
        <v>255.5</v>
      </c>
      <c r="H71" s="35"/>
      <c r="I71" s="35"/>
    </row>
    <row r="72" spans="1:9" ht="35.25" customHeight="1" thickBot="1">
      <c r="A72" s="38" t="s">
        <v>185</v>
      </c>
      <c r="B72" s="51" t="s">
        <v>74</v>
      </c>
      <c r="C72" s="60" t="s">
        <v>182</v>
      </c>
      <c r="D72" s="60"/>
      <c r="E72" s="60"/>
      <c r="F72" s="51">
        <v>5</v>
      </c>
      <c r="G72" s="20">
        <f t="shared" si="3"/>
        <v>260.5</v>
      </c>
      <c r="H72" s="52">
        <v>0.45625</v>
      </c>
      <c r="I72" s="52">
        <v>0.8194444444444445</v>
      </c>
    </row>
    <row r="73" spans="1:9" ht="16.5" thickBot="1">
      <c r="A73" s="38"/>
      <c r="B73" s="30" t="s">
        <v>74</v>
      </c>
      <c r="C73" s="30"/>
      <c r="D73" s="41" t="s">
        <v>178</v>
      </c>
      <c r="E73" s="42"/>
      <c r="F73" s="30"/>
      <c r="G73" s="20">
        <f t="shared" si="3"/>
        <v>260.5</v>
      </c>
      <c r="H73" s="35"/>
      <c r="I73" s="35"/>
    </row>
    <row r="74" spans="1:9" ht="16.5" thickBot="1">
      <c r="A74" s="38"/>
      <c r="B74" s="30" t="s">
        <v>75</v>
      </c>
      <c r="C74" s="30" t="s">
        <v>76</v>
      </c>
      <c r="D74" s="41"/>
      <c r="E74" s="42"/>
      <c r="F74" s="30">
        <v>5</v>
      </c>
      <c r="G74" s="30">
        <f>G72+F74</f>
        <v>265.5</v>
      </c>
      <c r="H74" s="35"/>
      <c r="I74" s="35"/>
    </row>
    <row r="75" spans="1:9" ht="16.5" thickBot="1">
      <c r="A75" s="38"/>
      <c r="B75" s="30" t="s">
        <v>77</v>
      </c>
      <c r="C75" s="30" t="s">
        <v>76</v>
      </c>
      <c r="D75" s="41"/>
      <c r="E75" s="42"/>
      <c r="F75" s="30">
        <v>2</v>
      </c>
      <c r="G75" s="30">
        <f>G74+F75</f>
        <v>267.5</v>
      </c>
      <c r="H75" s="35"/>
      <c r="I75" s="35"/>
    </row>
    <row r="76" spans="1:9" ht="35.25" customHeight="1" thickBot="1">
      <c r="A76" s="38"/>
      <c r="B76" s="30" t="s">
        <v>78</v>
      </c>
      <c r="C76" s="30" t="s">
        <v>76</v>
      </c>
      <c r="D76" s="58" t="s">
        <v>79</v>
      </c>
      <c r="E76" s="58"/>
      <c r="F76" s="30"/>
      <c r="G76" s="30">
        <f aca="true" t="shared" si="4" ref="G76:G101">G75+F75</f>
        <v>269.5</v>
      </c>
      <c r="H76" s="35"/>
      <c r="I76" s="35"/>
    </row>
    <row r="77" spans="1:9" ht="16.5" thickBot="1">
      <c r="A77" s="38"/>
      <c r="B77" s="30" t="s">
        <v>80</v>
      </c>
      <c r="C77" s="30" t="s">
        <v>76</v>
      </c>
      <c r="D77" s="41"/>
      <c r="E77" s="42"/>
      <c r="F77" s="30"/>
      <c r="G77" s="30">
        <f t="shared" si="4"/>
        <v>269.5</v>
      </c>
      <c r="H77" s="35"/>
      <c r="I77" s="35"/>
    </row>
    <row r="78" spans="1:9" ht="41.25" customHeight="1" thickBot="1">
      <c r="A78" s="38"/>
      <c r="B78" s="44" t="s">
        <v>81</v>
      </c>
      <c r="C78" s="44" t="s">
        <v>82</v>
      </c>
      <c r="D78" s="59" t="s">
        <v>83</v>
      </c>
      <c r="E78" s="59"/>
      <c r="F78" s="44">
        <v>5</v>
      </c>
      <c r="G78" s="44">
        <f t="shared" si="4"/>
        <v>269.5</v>
      </c>
      <c r="H78" s="35"/>
      <c r="I78" s="35"/>
    </row>
    <row r="79" spans="1:9" ht="16.5" customHeight="1" thickBot="1">
      <c r="A79" s="38"/>
      <c r="B79" s="30" t="s">
        <v>84</v>
      </c>
      <c r="C79" s="30"/>
      <c r="D79" s="63"/>
      <c r="E79" s="63"/>
      <c r="F79" s="30">
        <v>17</v>
      </c>
      <c r="G79" s="30">
        <f t="shared" si="4"/>
        <v>274.5</v>
      </c>
      <c r="H79" s="35"/>
      <c r="I79" s="35"/>
    </row>
    <row r="80" spans="1:9" ht="16.5" customHeight="1" thickBot="1">
      <c r="A80" s="38"/>
      <c r="B80" s="30" t="s">
        <v>85</v>
      </c>
      <c r="C80" s="30" t="s">
        <v>86</v>
      </c>
      <c r="D80" s="41"/>
      <c r="E80" s="42"/>
      <c r="F80" s="30">
        <v>22</v>
      </c>
      <c r="G80" s="30">
        <f t="shared" si="4"/>
        <v>291.5</v>
      </c>
      <c r="H80" s="35"/>
      <c r="I80" s="35"/>
    </row>
    <row r="81" spans="1:9" ht="16.5" thickBot="1">
      <c r="A81" s="38"/>
      <c r="B81" s="30" t="s">
        <v>87</v>
      </c>
      <c r="C81" s="30" t="s">
        <v>88</v>
      </c>
      <c r="D81" s="41"/>
      <c r="E81" s="42"/>
      <c r="F81" s="30">
        <v>6</v>
      </c>
      <c r="G81" s="30">
        <f t="shared" si="4"/>
        <v>313.5</v>
      </c>
      <c r="H81" s="35"/>
      <c r="I81" s="35"/>
    </row>
    <row r="82" spans="1:9" ht="16.5" thickBot="1">
      <c r="A82" s="38"/>
      <c r="B82" s="30" t="s">
        <v>89</v>
      </c>
      <c r="C82" s="30" t="s">
        <v>90</v>
      </c>
      <c r="D82" s="41"/>
      <c r="E82" s="42"/>
      <c r="F82" s="30">
        <v>7</v>
      </c>
      <c r="G82" s="30">
        <f t="shared" si="4"/>
        <v>319.5</v>
      </c>
      <c r="H82" s="35"/>
      <c r="I82" s="35"/>
    </row>
    <row r="83" spans="1:9" ht="16.5" thickBot="1">
      <c r="A83" s="38"/>
      <c r="B83" s="30" t="s">
        <v>91</v>
      </c>
      <c r="C83" s="30" t="s">
        <v>92</v>
      </c>
      <c r="D83" s="41"/>
      <c r="E83" s="42"/>
      <c r="F83" s="30">
        <v>4</v>
      </c>
      <c r="G83" s="30">
        <f t="shared" si="4"/>
        <v>326.5</v>
      </c>
      <c r="H83" s="35"/>
      <c r="I83" s="35"/>
    </row>
    <row r="84" spans="1:9" ht="16.5" thickBot="1">
      <c r="A84" s="38"/>
      <c r="B84" s="30" t="s">
        <v>93</v>
      </c>
      <c r="C84" s="30" t="s">
        <v>92</v>
      </c>
      <c r="D84" s="41"/>
      <c r="E84" s="42"/>
      <c r="F84" s="30">
        <v>6</v>
      </c>
      <c r="G84" s="30">
        <f t="shared" si="4"/>
        <v>330.5</v>
      </c>
      <c r="H84" s="35"/>
      <c r="I84" s="35"/>
    </row>
    <row r="85" spans="1:9" ht="16.5" thickBot="1">
      <c r="A85" s="38"/>
      <c r="B85" s="30" t="s">
        <v>94</v>
      </c>
      <c r="C85" s="30" t="s">
        <v>92</v>
      </c>
      <c r="D85" s="41"/>
      <c r="E85" s="42"/>
      <c r="F85" s="30">
        <v>5</v>
      </c>
      <c r="G85" s="30">
        <f t="shared" si="4"/>
        <v>336.5</v>
      </c>
      <c r="H85" s="35"/>
      <c r="I85" s="35"/>
    </row>
    <row r="86" spans="1:9" ht="16.5" thickBot="1">
      <c r="A86" s="38"/>
      <c r="B86" s="30" t="s">
        <v>95</v>
      </c>
      <c r="C86" s="30" t="s">
        <v>96</v>
      </c>
      <c r="D86" s="41"/>
      <c r="E86" s="42"/>
      <c r="F86" s="30">
        <v>2</v>
      </c>
      <c r="G86" s="30">
        <f t="shared" si="4"/>
        <v>341.5</v>
      </c>
      <c r="H86" s="35"/>
      <c r="I86" s="35"/>
    </row>
    <row r="87" spans="1:9" ht="16.5" thickBot="1">
      <c r="A87" s="38"/>
      <c r="B87" s="30" t="s">
        <v>97</v>
      </c>
      <c r="C87" s="30" t="s">
        <v>96</v>
      </c>
      <c r="D87" s="41"/>
      <c r="E87" s="42"/>
      <c r="F87" s="30"/>
      <c r="G87" s="30">
        <f t="shared" si="4"/>
        <v>343.5</v>
      </c>
      <c r="H87" s="35"/>
      <c r="I87" s="35"/>
    </row>
    <row r="88" spans="1:9" ht="30.75" customHeight="1" thickBot="1">
      <c r="A88" s="38" t="s">
        <v>186</v>
      </c>
      <c r="B88" s="54" t="s">
        <v>98</v>
      </c>
      <c r="C88" s="54" t="s">
        <v>99</v>
      </c>
      <c r="D88" s="62" t="s">
        <v>189</v>
      </c>
      <c r="E88" s="62"/>
      <c r="F88" s="54">
        <v>8</v>
      </c>
      <c r="G88" s="53">
        <f t="shared" si="4"/>
        <v>343.5</v>
      </c>
      <c r="H88" s="52">
        <v>0.5826388888888888</v>
      </c>
      <c r="I88" s="52">
        <v>0.08888888888888889</v>
      </c>
    </row>
    <row r="89" spans="1:9" ht="30" customHeight="1" thickBot="1">
      <c r="A89" s="38"/>
      <c r="B89" s="44" t="s">
        <v>98</v>
      </c>
      <c r="C89" s="44" t="s">
        <v>99</v>
      </c>
      <c r="D89" s="68" t="s">
        <v>190</v>
      </c>
      <c r="E89" s="69"/>
      <c r="F89" s="44">
        <v>8</v>
      </c>
      <c r="G89" s="44">
        <f t="shared" si="4"/>
        <v>351.5</v>
      </c>
      <c r="H89" s="35"/>
      <c r="I89" s="35"/>
    </row>
    <row r="90" spans="1:9" ht="16.5" thickBot="1">
      <c r="A90" s="38"/>
      <c r="B90" s="30" t="s">
        <v>100</v>
      </c>
      <c r="C90" s="30" t="s">
        <v>99</v>
      </c>
      <c r="D90" s="41"/>
      <c r="E90" s="42"/>
      <c r="F90" s="30">
        <v>4</v>
      </c>
      <c r="G90" s="30">
        <f t="shared" si="4"/>
        <v>359.5</v>
      </c>
      <c r="H90" s="35"/>
      <c r="I90" s="35"/>
    </row>
    <row r="91" spans="1:9" ht="16.5" thickBot="1">
      <c r="A91" s="38"/>
      <c r="B91" s="30" t="s">
        <v>101</v>
      </c>
      <c r="C91" s="30" t="s">
        <v>99</v>
      </c>
      <c r="D91" s="41"/>
      <c r="E91" s="42"/>
      <c r="F91" s="30">
        <v>3</v>
      </c>
      <c r="G91" s="30">
        <f t="shared" si="4"/>
        <v>363.5</v>
      </c>
      <c r="H91" s="35"/>
      <c r="I91" s="35"/>
    </row>
    <row r="92" spans="1:9" ht="16.5" thickBot="1">
      <c r="A92" s="38"/>
      <c r="B92" s="30" t="s">
        <v>102</v>
      </c>
      <c r="C92" s="30" t="s">
        <v>76</v>
      </c>
      <c r="D92" s="41" t="s">
        <v>42</v>
      </c>
      <c r="E92" s="42"/>
      <c r="F92" s="30">
        <v>3</v>
      </c>
      <c r="G92" s="30">
        <f t="shared" si="4"/>
        <v>366.5</v>
      </c>
      <c r="H92" s="35"/>
      <c r="I92" s="35"/>
    </row>
    <row r="93" spans="1:9" ht="14.25" customHeight="1" thickBot="1">
      <c r="A93" s="38"/>
      <c r="B93" s="30" t="s">
        <v>103</v>
      </c>
      <c r="C93" s="30" t="s">
        <v>104</v>
      </c>
      <c r="D93" s="58" t="s">
        <v>105</v>
      </c>
      <c r="E93" s="58"/>
      <c r="F93" s="30">
        <v>2</v>
      </c>
      <c r="G93" s="30">
        <f t="shared" si="4"/>
        <v>369.5</v>
      </c>
      <c r="H93" s="35"/>
      <c r="I93" s="35"/>
    </row>
    <row r="94" spans="1:9" ht="16.5" thickBot="1">
      <c r="A94" s="38"/>
      <c r="B94" s="30" t="s">
        <v>106</v>
      </c>
      <c r="C94" s="30" t="s">
        <v>107</v>
      </c>
      <c r="D94" s="41" t="s">
        <v>108</v>
      </c>
      <c r="E94" s="42"/>
      <c r="F94" s="30">
        <v>8</v>
      </c>
      <c r="G94" s="30">
        <f t="shared" si="4"/>
        <v>371.5</v>
      </c>
      <c r="H94" s="35"/>
      <c r="I94" s="35"/>
    </row>
    <row r="95" spans="1:9" ht="16.5" customHeight="1" thickBot="1">
      <c r="A95" s="38"/>
      <c r="B95" s="30" t="s">
        <v>109</v>
      </c>
      <c r="C95" s="30" t="s">
        <v>104</v>
      </c>
      <c r="D95" s="58" t="s">
        <v>110</v>
      </c>
      <c r="E95" s="58"/>
      <c r="F95" s="30">
        <v>2</v>
      </c>
      <c r="G95" s="30">
        <f t="shared" si="4"/>
        <v>379.5</v>
      </c>
      <c r="H95" s="35"/>
      <c r="I95" s="35"/>
    </row>
    <row r="96" spans="1:9" ht="16.5" thickBot="1">
      <c r="A96" s="38"/>
      <c r="B96" s="30" t="s">
        <v>111</v>
      </c>
      <c r="C96" s="30"/>
      <c r="D96" s="41" t="s">
        <v>112</v>
      </c>
      <c r="E96" s="42"/>
      <c r="F96" s="30">
        <v>6</v>
      </c>
      <c r="G96" s="30">
        <f t="shared" si="4"/>
        <v>381.5</v>
      </c>
      <c r="H96" s="35"/>
      <c r="I96" s="35"/>
    </row>
    <row r="97" spans="1:9" ht="16.5" thickBot="1">
      <c r="A97" s="38"/>
      <c r="B97" s="30" t="s">
        <v>113</v>
      </c>
      <c r="C97" s="30"/>
      <c r="D97" s="41"/>
      <c r="E97" s="42"/>
      <c r="F97" s="30">
        <v>4</v>
      </c>
      <c r="G97" s="30">
        <f t="shared" si="4"/>
        <v>387.5</v>
      </c>
      <c r="H97" s="35"/>
      <c r="I97" s="35"/>
    </row>
    <row r="98" spans="1:9" ht="16.5" thickBot="1">
      <c r="A98" s="38"/>
      <c r="B98" s="30" t="s">
        <v>114</v>
      </c>
      <c r="C98" s="30"/>
      <c r="D98" s="41"/>
      <c r="E98" s="42"/>
      <c r="F98" s="30">
        <v>3</v>
      </c>
      <c r="G98" s="30">
        <f t="shared" si="4"/>
        <v>391.5</v>
      </c>
      <c r="H98" s="35"/>
      <c r="I98" s="35"/>
    </row>
    <row r="99" spans="1:9" ht="16.5" thickBot="1">
      <c r="A99" s="38"/>
      <c r="B99" s="30" t="s">
        <v>115</v>
      </c>
      <c r="C99" s="30"/>
      <c r="D99" s="41"/>
      <c r="E99" s="42"/>
      <c r="F99" s="30">
        <v>3</v>
      </c>
      <c r="G99" s="30">
        <f t="shared" si="4"/>
        <v>394.5</v>
      </c>
      <c r="H99" s="35"/>
      <c r="I99" s="35"/>
    </row>
    <row r="100" spans="1:9" ht="16.5" thickBot="1">
      <c r="A100" s="38"/>
      <c r="B100" s="30" t="s">
        <v>116</v>
      </c>
      <c r="C100" s="30"/>
      <c r="D100" s="41"/>
      <c r="E100" s="42"/>
      <c r="F100" s="30">
        <v>3</v>
      </c>
      <c r="G100" s="30">
        <f t="shared" si="4"/>
        <v>397.5</v>
      </c>
      <c r="H100" s="35"/>
      <c r="I100" s="35"/>
    </row>
    <row r="101" spans="1:9" ht="16.5" thickBot="1">
      <c r="A101" s="38" t="s">
        <v>187</v>
      </c>
      <c r="B101" s="79" t="s">
        <v>193</v>
      </c>
      <c r="C101" s="79"/>
      <c r="D101" s="79"/>
      <c r="E101" s="55"/>
      <c r="F101" s="49">
        <v>5</v>
      </c>
      <c r="G101" s="56">
        <f t="shared" si="4"/>
        <v>400.5</v>
      </c>
      <c r="H101" s="50">
        <v>0.6583333333333333</v>
      </c>
      <c r="I101" s="50">
        <v>0.25</v>
      </c>
    </row>
    <row r="102" spans="1:6" ht="15.75">
      <c r="A102" s="36"/>
      <c r="F102" s="4"/>
    </row>
    <row r="103" ht="15.75">
      <c r="F103" s="4"/>
    </row>
  </sheetData>
  <mergeCells count="46">
    <mergeCell ref="B101:D101"/>
    <mergeCell ref="B1:D1"/>
    <mergeCell ref="E1:I1"/>
    <mergeCell ref="B2:D3"/>
    <mergeCell ref="G5:H5"/>
    <mergeCell ref="E9:H9"/>
    <mergeCell ref="B10:I10"/>
    <mergeCell ref="B11:B12"/>
    <mergeCell ref="C11:D12"/>
    <mergeCell ref="E11:E12"/>
    <mergeCell ref="F11:F12"/>
    <mergeCell ref="G11:G12"/>
    <mergeCell ref="H11:I11"/>
    <mergeCell ref="C13:E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D93:E93"/>
    <mergeCell ref="C39:D39"/>
    <mergeCell ref="D89:E89"/>
    <mergeCell ref="D95:E95"/>
    <mergeCell ref="D46:E46"/>
    <mergeCell ref="D49:E49"/>
    <mergeCell ref="D76:E76"/>
    <mergeCell ref="D78:E78"/>
    <mergeCell ref="C60:E60"/>
    <mergeCell ref="D50:E50"/>
    <mergeCell ref="C72:E72"/>
    <mergeCell ref="D88:E88"/>
    <mergeCell ref="D79:E79"/>
  </mergeCells>
  <printOptions horizontalCentered="1"/>
  <pageMargins left="0.3937007874015748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scale="76" r:id="rId2"/>
  <headerFooter alignWithMargins="0">
    <oddFooter>&amp;RPage &amp;P</oddFooter>
  </headerFooter>
  <rowBreaks count="2" manualBreakCount="2">
    <brk id="60" max="8" man="1"/>
    <brk id="10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39375" right="0.39375" top="0.7875" bottom="0.7875" header="0.09861111111111112" footer="0.09861111111111112"/>
  <pageSetup fitToHeight="0" horizontalDpi="300" verticalDpi="300" orientation="portrait" paperSize="9"/>
  <headerFooter alignWithMargins="0">
    <oddHeader>&amp;L&amp;"Arial,Gras"&amp;18&amp;UTournai - Crécy-sur-Serre&amp;RBRM 400 20 Mai 2006</oddHeader>
    <oddFooter>&amp;LResponsable M. Cordier&amp;C&amp;"Times New Roman,Normal"&amp;11Rue Breuze, 70 7540 Kain Tél:069 21 37 61&amp;RPage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39375" right="0.39375" top="0.7875" bottom="0.7875" header="0.09861111111111112" footer="0.09861111111111112"/>
  <pageSetup fitToHeight="0" horizontalDpi="300" verticalDpi="300" orientation="portrait" paperSize="9"/>
  <headerFooter alignWithMargins="0">
    <oddHeader>&amp;L&amp;"Arial,Gras"&amp;18&amp;UTournai - Crécy-sur-Serre&amp;RBRM 400 20 Mai 2006</oddHeader>
    <oddFooter>&amp;LResponsable M. Cordier&amp;C&amp;"Times New Roman,Normal"&amp;11Rue Breuze, 70 7540 Kain Tél:069 21 37 61&amp;RPage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Dupriez</dc:creator>
  <cp:keywords/>
  <dc:description/>
  <cp:lastModifiedBy>Michel</cp:lastModifiedBy>
  <cp:lastPrinted>2009-05-12T22:09:03Z</cp:lastPrinted>
  <dcterms:created xsi:type="dcterms:W3CDTF">2005-09-04T10:35:02Z</dcterms:created>
  <dcterms:modified xsi:type="dcterms:W3CDTF">2009-05-19T23:06:49Z</dcterms:modified>
  <cp:category/>
  <cp:version/>
  <cp:contentType/>
  <cp:contentStatus/>
  <cp:revision>24</cp:revision>
</cp:coreProperties>
</file>